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37\1 výzva\"/>
    </mc:Choice>
  </mc:AlternateContent>
  <xr:revisionPtr revIDLastSave="0" documentId="13_ncr:1_{95FEBD90-BCC6-4793-842B-721EEBD91846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<sst xmlns="http://schemas.openxmlformats.org/spreadsheetml/2006/main" count="41" uniqueCount="40">
  <si>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</si>
  <si>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</si>
  <si>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</si>
  <si>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</si>
  <si>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</si>
  <si>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</si>
  <si>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</si>
  <si>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</si>
  <si>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</si>
  <si>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</si>
  <si>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</si>
  <si>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</si>
  <si>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</si>
  <si>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</si>
  <si>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</si>
  <si>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</si>
  <si>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</si>
  <si>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</si>
  <si>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</si>
  <si>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</si>
  <si>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</si>
  <si>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</si>
  <si>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</si>
  <si>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</si>
  <si>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</si>
  <si>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</si>
  <si>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</si>
  <si>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</si>
  <si>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</si>
  <si>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</si>
  <si>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</si>
  <si>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</si>
  <si>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</si>
  <si>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 xml:space="preserve">Příloha č. 2 Kupní smlouvy - technická specifikace
Výpočetní technika (III.) 137 - 2022 </t>
  </si>
  <si>
    <t>do 20.12.2022</t>
  </si>
  <si>
    <t>Ing. Andrea Šimková,
Tel.: 37763 1201</t>
  </si>
  <si>
    <t>Univerzitní 22,
301 00 Plzeň,
budova Fakulty strojní - Odbor právní,
2.patro - místnost UU 207</t>
  </si>
  <si>
    <t>Záruka na zboží min. 36 měsíců, servis NBD on site.</t>
  </si>
  <si>
    <t>Provedení notebooku klasické.
Výkon procesoru v Passmark CPU více než 10 400 bodů (ke dni 24.10.2022), minimálně 4 jádra.
Operační paměť minimálně 16 GB.
SSD disk o kapacitě minimálně 500 GB.
Integrovaná wifi karta.
Display min. Full HD 15,6" s rozlišením min. 1920x1080, provedení matné.
Webkamera a mikrofon.
Síťová karta 1 Gb/s Ethernet s podporou PXE.
Konktor RJ-45 integerovaný přímo na těle NTB.
Mminimálně 3x USB port.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 
Záruka na zboží min. 36 měsíců, servis NBD on site.</t>
  </si>
  <si>
    <t>Notebook 15,6"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</si>
</sst>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43" zoomScaleNormal="43" workbookViewId="0">
      <selection activeCell="O3" sqref="O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9.33203125" style="1" customWidth="1"/>
    <col min="4" max="4" width="12.33203125" style="2" customWidth="1"/>
    <col min="5" max="5" width="10.5546875" style="3" customWidth="1"/>
    <col min="6" max="6" width="134.88671875" style="1" customWidth="1"/>
    <col min="7" max="7" width="26.109375" style="4" bestFit="1" customWidth="1"/>
    <col min="8" max="8" width="23.44140625" style="4" customWidth="1"/>
    <col min="9" max="9" width="24.6640625" style="4" customWidth="1"/>
    <col min="10" max="10" width="20.5546875" style="1" customWidth="1"/>
    <col min="11" max="11" width="28.33203125" style="5" hidden="1" customWidth="1"/>
    <col min="12" max="12" width="31.109375" style="5" customWidth="1"/>
    <col min="13" max="13" width="23.33203125" style="5" customWidth="1"/>
    <col min="14" max="14" width="37.88671875" style="4" customWidth="1"/>
    <col min="15" max="15" width="25.88671875" style="4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11.5546875" style="5" hidden="1" customWidth="1"/>
    <col min="22" max="22" width="36" style="6" customWidth="1"/>
    <col min="23" max="16384" width="8.88671875" style="5"/>
  </cols>
  <sheetData>
    <row r="1" spans="1:22" ht="40.950000000000003" customHeight="1" x14ac:dyDescent="0.3">
      <c r="B1" s="65" t="s">
        <v>33</v>
      </c>
      <c r="C1" s="66"/>
      <c r="D1" s="66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67" t="s">
        <v>2</v>
      </c>
      <c r="H5" s="6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32</v>
      </c>
      <c r="L6" s="41" t="s">
        <v>17</v>
      </c>
      <c r="M6" s="42" t="s">
        <v>18</v>
      </c>
      <c r="N6" s="41" t="s">
        <v>19</v>
      </c>
      <c r="O6" s="39" t="s">
        <v>31</v>
      </c>
      <c r="P6" s="41" t="s">
        <v>20</v>
      </c>
      <c r="Q6" s="39" t="s">
        <v>5</v>
      </c>
      <c r="R6" s="43" t="s">
        <v>6</v>
      </c>
      <c r="S6" s="48" t="s">
        <v>7</v>
      </c>
      <c r="T6" s="48" t="s">
        <v>8</v>
      </c>
      <c r="U6" s="41" t="s">
        <v>21</v>
      </c>
      <c r="V6" s="41" t="s">
        <v>22</v>
      </c>
    </row>
    <row r="7" spans="1:22" ht="344.25" customHeight="1" thickTop="1" thickBot="1" x14ac:dyDescent="0.35">
      <c r="A7" s="20"/>
      <c r="B7" s="50">
        <v>1</v>
      </c>
      <c r="C7" s="51" t="s">
        <v>39</v>
      </c>
      <c r="D7" s="52">
        <v>1</v>
      </c>
      <c r="E7" s="53" t="s">
        <v>24</v>
      </c>
      <c r="F7" s="64" t="s">
        <v>38</v>
      </c>
      <c r="G7" s="78"/>
      <c r="H7" s="79"/>
      <c r="I7" s="54" t="s">
        <v>29</v>
      </c>
      <c r="J7" s="55" t="s">
        <v>30</v>
      </c>
      <c r="K7" s="56"/>
      <c r="L7" s="57" t="s">
        <v>37</v>
      </c>
      <c r="M7" s="63" t="s">
        <v>35</v>
      </c>
      <c r="N7" s="63" t="s">
        <v>36</v>
      </c>
      <c r="O7" s="58" t="s">
        <v>34</v>
      </c>
      <c r="P7" s="59">
        <f>D7*Q7</f>
        <v>26000</v>
      </c>
      <c r="Q7" s="60">
        <v>26000</v>
      </c>
      <c r="R7" s="80"/>
      <c r="S7" s="61">
        <f>D7*R7</f>
        <v>0</v>
      </c>
      <c r="T7" s="62" t="str">
        <f t="shared" ref="T7" si="0">IF(ISNUMBER(R7), IF(R7&gt;Q7,"NEVYHOVUJE","VYHOVUJE")," ")</f>
        <v xml:space="preserve"> </v>
      </c>
      <c r="U7" s="56"/>
      <c r="V7" s="53" t="s">
        <v>11</v>
      </c>
    </row>
    <row r="8" spans="1:22" ht="17.399999999999999" customHeight="1" thickTop="1" thickBot="1" x14ac:dyDescent="0.35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5">
      <c r="B9" s="76" t="s">
        <v>28</v>
      </c>
      <c r="C9" s="76"/>
      <c r="D9" s="76"/>
      <c r="E9" s="76"/>
      <c r="F9" s="76"/>
      <c r="G9" s="76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" customHeight="1" thickTop="1" thickBot="1" x14ac:dyDescent="0.35">
      <c r="B10" s="77" t="s">
        <v>26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26000</v>
      </c>
      <c r="R10" s="70">
        <f>SUM(S7:S7)</f>
        <v>0</v>
      </c>
      <c r="S10" s="71"/>
      <c r="T10" s="72"/>
    </row>
    <row r="11" spans="1:22" ht="15" thickTop="1" x14ac:dyDescent="0.3">
      <c r="B11" s="69" t="s">
        <v>27</v>
      </c>
      <c r="C11" s="69"/>
      <c r="D11" s="69"/>
      <c r="E11" s="69"/>
      <c r="F11" s="69"/>
      <c r="G11" s="69"/>
      <c r="H11" s="49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">
      <c r="B12" s="46"/>
      <c r="C12" s="46"/>
      <c r="D12" s="46"/>
      <c r="E12" s="46"/>
      <c r="F12" s="46"/>
      <c r="G12" s="49"/>
      <c r="H12" s="4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6"/>
      <c r="C13" s="46"/>
      <c r="D13" s="46"/>
      <c r="E13" s="46"/>
      <c r="F13" s="46"/>
      <c r="G13" s="49"/>
      <c r="H13" s="4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6"/>
      <c r="C14" s="46"/>
      <c r="D14" s="46"/>
      <c r="E14" s="46"/>
      <c r="F14" s="46"/>
      <c r="G14" s="49"/>
      <c r="H14" s="4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95" customHeight="1" x14ac:dyDescent="0.3">
      <c r="C15" s="21"/>
      <c r="D15" s="29"/>
      <c r="E15" s="21"/>
      <c r="F15" s="21"/>
      <c r="G15" s="49"/>
      <c r="H15" s="4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49"/>
      <c r="H17" s="4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49"/>
      <c r="H18" s="4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49"/>
      <c r="H19" s="4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49"/>
      <c r="H20" s="4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49"/>
      <c r="H21" s="4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49"/>
      <c r="H22" s="4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49"/>
      <c r="H23" s="4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49"/>
      <c r="H24" s="4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49"/>
      <c r="H25" s="4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49"/>
      <c r="H26" s="4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49"/>
      <c r="H27" s="4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49"/>
      <c r="H28" s="4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49"/>
      <c r="H29" s="4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49"/>
      <c r="H30" s="4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49"/>
      <c r="H31" s="4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49"/>
      <c r="H32" s="4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49"/>
      <c r="H34" s="4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11"/>
      <c r="N96" s="6"/>
      <c r="O96" s="6"/>
      <c r="P96" s="6"/>
    </row>
    <row r="97" spans="3:10" ht="19.95" customHeight="1" x14ac:dyDescent="0.3">
      <c r="C97" s="5"/>
      <c r="E97" s="5"/>
      <c r="F97" s="5"/>
      <c r="J97" s="5"/>
    </row>
    <row r="98" spans="3:10" ht="19.95" customHeight="1" x14ac:dyDescent="0.3">
      <c r="C98" s="5"/>
      <c r="E98" s="5"/>
      <c r="F98" s="5"/>
      <c r="J98" s="5"/>
    </row>
    <row r="99" spans="3:10" ht="19.95" customHeight="1" x14ac:dyDescent="0.3">
      <c r="C99" s="5"/>
      <c r="E99" s="5"/>
      <c r="F99" s="5"/>
      <c r="J99" s="5"/>
    </row>
    <row r="100" spans="3:10" ht="19.95" customHeight="1" x14ac:dyDescent="0.3">
      <c r="C100" s="5"/>
      <c r="E100" s="5"/>
      <c r="F100" s="5"/>
      <c r="J100" s="5"/>
    </row>
    <row r="101" spans="3:10" ht="19.95" customHeight="1" x14ac:dyDescent="0.3">
      <c r="C101" s="5"/>
      <c r="E101" s="5"/>
      <c r="F101" s="5"/>
      <c r="J101" s="5"/>
    </row>
    <row r="102" spans="3:10" ht="19.95" customHeight="1" x14ac:dyDescent="0.3">
      <c r="C102" s="5"/>
      <c r="E102" s="5"/>
      <c r="F102" s="5"/>
      <c r="J102" s="5"/>
    </row>
    <row r="103" spans="3:10" ht="19.95" customHeight="1" x14ac:dyDescent="0.3">
      <c r="C103" s="5"/>
      <c r="E103" s="5"/>
      <c r="F103" s="5"/>
      <c r="J103" s="5"/>
    </row>
    <row r="104" spans="3:10" ht="19.95" customHeight="1" x14ac:dyDescent="0.3">
      <c r="C104" s="5"/>
      <c r="E104" s="5"/>
      <c r="F104" s="5"/>
      <c r="J104" s="5"/>
    </row>
    <row r="105" spans="3:10" x14ac:dyDescent="0.3">
      <c r="C105" s="5"/>
      <c r="E105" s="5"/>
      <c r="F105" s="5"/>
      <c r="J105" s="5"/>
    </row>
    <row r="106" spans="3:10" x14ac:dyDescent="0.3">
      <c r="C106" s="5"/>
      <c r="E106" s="5"/>
      <c r="F106" s="5"/>
      <c r="J106" s="5"/>
    </row>
    <row r="107" spans="3:10" x14ac:dyDescent="0.3">
      <c r="C107" s="5"/>
      <c r="E107" s="5"/>
      <c r="F107" s="5"/>
      <c r="J107" s="5"/>
    </row>
    <row r="108" spans="3:10" x14ac:dyDescent="0.3">
      <c r="C108" s="5"/>
      <c r="E108" s="5"/>
      <c r="F108" s="5"/>
      <c r="J108" s="5"/>
    </row>
    <row r="109" spans="3:10" x14ac:dyDescent="0.3">
      <c r="C109" s="5"/>
      <c r="E109" s="5"/>
      <c r="F109" s="5"/>
      <c r="J109" s="5"/>
    </row>
    <row r="110" spans="3:10" x14ac:dyDescent="0.3">
      <c r="C110" s="5"/>
      <c r="E110" s="5"/>
      <c r="F110" s="5"/>
      <c r="J110" s="5"/>
    </row>
    <row r="111" spans="3:10" x14ac:dyDescent="0.3">
      <c r="C111" s="5"/>
      <c r="E111" s="5"/>
      <c r="F111" s="5"/>
      <c r="J111" s="5"/>
    </row>
    <row r="112" spans="3:1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</sheetData>
  <sheetProtection algorithmName="SHA-512" hashValue="u1DszR2Un5KgAIMn8wKPqu2WGPa8OunOHxI6LVvcKpCtcC26PtDaeRqHxPG8hzVi7yY+4beaJv8dnqf2I8IMYw==" saltValue="RomHXYIQoXHJcsPZk7ZuQ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2022-10-24T08:53:49Z</cp:lastPrinted>
  <dcterms:created xsi:type="dcterms:W3CDTF">2014-03-05T12:43:32Z</dcterms:created>
  <dcterms:modified xsi:type="dcterms:W3CDTF">2022-10-25T05:55:20Z</dcterms:modified>
</cp:coreProperties>
</file>